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856207756558/WOPIServiceId_TP_BOX_2/WOPIUserId_-/"/>
    </mc:Choice>
  </mc:AlternateContent>
  <xr:revisionPtr revIDLastSave="12" documentId="13_ncr:1_{21AE711B-8818-994F-8988-86C1AE2E3C5E}" xr6:coauthVersionLast="47" xr6:coauthVersionMax="47" xr10:uidLastSave="{D8371341-34C0-4EEE-A4C7-CC33B5B5203D}"/>
  <bookViews>
    <workbookView xWindow="-108" yWindow="-108" windowWidth="23256" windowHeight="12456" xr2:uid="{DDAB31FE-F3E8-2745-92E2-D07107FEDD29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2" l="1"/>
  <c r="B4" i="2"/>
  <c r="B3" i="2"/>
</calcChain>
</file>

<file path=xl/sharedStrings.xml><?xml version="1.0" encoding="utf-8"?>
<sst xmlns="http://schemas.openxmlformats.org/spreadsheetml/2006/main" count="66" uniqueCount="32">
  <si>
    <t>氏名</t>
    <rPh sb="0" eb="2">
      <t xml:space="preserve">シメイ </t>
    </rPh>
    <phoneticPr fontId="4"/>
  </si>
  <si>
    <t>収入</t>
    <rPh sb="0" eb="2">
      <t xml:space="preserve">シュウニュウ </t>
    </rPh>
    <phoneticPr fontId="4"/>
  </si>
  <si>
    <t>上位25％</t>
    <rPh sb="0" eb="2">
      <t xml:space="preserve">ジョウイ </t>
    </rPh>
    <phoneticPr fontId="4"/>
  </si>
  <si>
    <t>中央値</t>
    <rPh sb="0" eb="3">
      <t xml:space="preserve">チュウオウチ </t>
    </rPh>
    <phoneticPr fontId="4"/>
  </si>
  <si>
    <t>下位25%</t>
    <rPh sb="0" eb="2">
      <t>🦪</t>
    </rPh>
    <phoneticPr fontId="4"/>
  </si>
  <si>
    <t>住宅ローン申込者名簿</t>
    <rPh sb="0" eb="2">
      <t xml:space="preserve">ジュウタクローン </t>
    </rPh>
    <rPh sb="5" eb="8">
      <t xml:space="preserve">モウシコミシャ </t>
    </rPh>
    <rPh sb="8" eb="10">
      <t xml:space="preserve">メイボ </t>
    </rPh>
    <phoneticPr fontId="4"/>
  </si>
  <si>
    <t>業種</t>
    <rPh sb="0" eb="2">
      <t xml:space="preserve">ギョウシュ </t>
    </rPh>
    <phoneticPr fontId="4"/>
  </si>
  <si>
    <t>山田光一</t>
    <rPh sb="0" eb="4">
      <t xml:space="preserve">ヤマダコウイチ </t>
    </rPh>
    <phoneticPr fontId="4"/>
  </si>
  <si>
    <t>橋本昇</t>
    <rPh sb="0" eb="2">
      <t xml:space="preserve">ハシモト </t>
    </rPh>
    <rPh sb="2" eb="3">
      <t xml:space="preserve">ノボル </t>
    </rPh>
    <phoneticPr fontId="4"/>
  </si>
  <si>
    <t>田中龍太郎</t>
    <rPh sb="0" eb="2">
      <t xml:space="preserve">タナカ </t>
    </rPh>
    <rPh sb="2" eb="5">
      <t xml:space="preserve">リュウタロウ </t>
    </rPh>
    <phoneticPr fontId="4"/>
  </si>
  <si>
    <t>森誠</t>
    <rPh sb="0" eb="1">
      <t xml:space="preserve">モリ </t>
    </rPh>
    <rPh sb="1" eb="2">
      <t xml:space="preserve">マコト </t>
    </rPh>
    <phoneticPr fontId="4"/>
  </si>
  <si>
    <t>梶山拓</t>
    <rPh sb="0" eb="2">
      <t xml:space="preserve">カジヤマ </t>
    </rPh>
    <rPh sb="2" eb="3">
      <t xml:space="preserve">タク </t>
    </rPh>
    <phoneticPr fontId="4"/>
  </si>
  <si>
    <t>大平広務</t>
    <rPh sb="0" eb="2">
      <t xml:space="preserve">オオヒラ </t>
    </rPh>
    <rPh sb="2" eb="4">
      <t xml:space="preserve">ヒロム </t>
    </rPh>
    <phoneticPr fontId="4"/>
  </si>
  <si>
    <t>竹下敏明</t>
    <rPh sb="0" eb="2">
      <t xml:space="preserve">タケシタ </t>
    </rPh>
    <rPh sb="2" eb="4">
      <t xml:space="preserve">トシアキ </t>
    </rPh>
    <phoneticPr fontId="4"/>
  </si>
  <si>
    <t>古賀裕</t>
    <rPh sb="0" eb="2">
      <t xml:space="preserve">コガ </t>
    </rPh>
    <rPh sb="2" eb="3">
      <t xml:space="preserve">ユウ </t>
    </rPh>
    <phoneticPr fontId="4"/>
  </si>
  <si>
    <t>福田友美</t>
    <rPh sb="0" eb="2">
      <t xml:space="preserve">フクダ </t>
    </rPh>
    <rPh sb="2" eb="4">
      <t xml:space="preserve">トモミ </t>
    </rPh>
    <phoneticPr fontId="4"/>
  </si>
  <si>
    <t>玉木葵</t>
    <rPh sb="0" eb="2">
      <t xml:space="preserve">タマキ </t>
    </rPh>
    <rPh sb="2" eb="3">
      <t xml:space="preserve">アオイ </t>
    </rPh>
    <phoneticPr fontId="4"/>
  </si>
  <si>
    <t>石原聖子</t>
    <rPh sb="0" eb="2">
      <t xml:space="preserve">イシハラ </t>
    </rPh>
    <rPh sb="2" eb="4">
      <t xml:space="preserve">セイコ </t>
    </rPh>
    <phoneticPr fontId="4"/>
  </si>
  <si>
    <t>山崎辰雄</t>
    <rPh sb="0" eb="1">
      <t xml:space="preserve">ヤマザキ </t>
    </rPh>
    <rPh sb="2" eb="4">
      <t xml:space="preserve">タツオ </t>
    </rPh>
    <phoneticPr fontId="4"/>
  </si>
  <si>
    <t>公務員</t>
    <rPh sb="0" eb="3">
      <t xml:space="preserve">コウムイン </t>
    </rPh>
    <phoneticPr fontId="4"/>
  </si>
  <si>
    <t>金融</t>
    <rPh sb="0" eb="1">
      <t xml:space="preserve">キンユウギョウ </t>
    </rPh>
    <phoneticPr fontId="4"/>
  </si>
  <si>
    <t>建築</t>
    <rPh sb="0" eb="2">
      <t xml:space="preserve">ケンチクギョウ </t>
    </rPh>
    <phoneticPr fontId="4"/>
  </si>
  <si>
    <t>金融</t>
    <rPh sb="0" eb="2">
      <t xml:space="preserve">キンユウギョウ </t>
    </rPh>
    <phoneticPr fontId="4"/>
  </si>
  <si>
    <t>小売</t>
    <rPh sb="0" eb="2">
      <t xml:space="preserve">コウリ </t>
    </rPh>
    <phoneticPr fontId="4"/>
  </si>
  <si>
    <t>放送・出版</t>
    <rPh sb="0" eb="2">
      <t xml:space="preserve">ホウソウ </t>
    </rPh>
    <rPh sb="3" eb="5">
      <t xml:space="preserve">シュッパン </t>
    </rPh>
    <phoneticPr fontId="4"/>
  </si>
  <si>
    <t>建設</t>
    <rPh sb="0" eb="2">
      <t xml:space="preserve">ケンセツ </t>
    </rPh>
    <phoneticPr fontId="4"/>
  </si>
  <si>
    <t>不動産</t>
    <rPh sb="0" eb="3">
      <t xml:space="preserve">フドウサン </t>
    </rPh>
    <phoneticPr fontId="4"/>
  </si>
  <si>
    <t>水産</t>
    <rPh sb="0" eb="2">
      <t xml:space="preserve">スイサン </t>
    </rPh>
    <phoneticPr fontId="4"/>
  </si>
  <si>
    <t>製造</t>
    <rPh sb="0" eb="2">
      <t xml:space="preserve">セイゾウ </t>
    </rPh>
    <phoneticPr fontId="4"/>
  </si>
  <si>
    <t>製造</t>
    <rPh sb="0" eb="1">
      <t xml:space="preserve">セイゾウ </t>
    </rPh>
    <phoneticPr fontId="4"/>
  </si>
  <si>
    <t>小売</t>
    <rPh sb="0" eb="1">
      <t xml:space="preserve">コウリ </t>
    </rPh>
    <phoneticPr fontId="4"/>
  </si>
  <si>
    <t>※0％と100％を除外</t>
    <rPh sb="9" eb="11">
      <t>ジョガイ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</si>
</sst>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0" fontId="5" fillId="0" borderId="0" xfId="0" applyFont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38" fontId="6" fillId="2" borderId="1" xfId="1" applyFont="1" applyFill="1" applyBorder="1" applyAlignment="1">
      <alignment horizontal="center" vertical="center"/>
    </xf>
    <xf numFmtId="0" fontId="1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C7198-A4D5-894A-974E-4EA20C51F982}">
  <dimension ref="A1:F15"/>
  <sheetViews>
    <sheetView tabSelected="1" workbookViewId="0"/>
  </sheetViews>
  <sheetFormatPr defaultColWidth="10.7265625" defaultRowHeight="18" x14ac:dyDescent="0.5"/>
  <cols>
    <col min="1" max="1" width="18" style="1" bestFit="1" customWidth="1"/>
    <col min="2" max="3" width="10.7265625" style="1"/>
    <col min="4" max="5" width="9.54296875" style="1" bestFit="1" customWidth="1"/>
    <col min="6" max="6" width="9.453125" style="2" bestFit="1" customWidth="1"/>
    <col min="7" max="16384" width="10.7265625" style="1"/>
  </cols>
  <sheetData>
    <row r="1" spans="1:6" x14ac:dyDescent="0.5">
      <c r="A1" s="3" t="s">
        <v>5</v>
      </c>
    </row>
    <row r="3" spans="1:6" x14ac:dyDescent="0.5">
      <c r="A3" s="6" t="s">
        <v>2</v>
      </c>
      <c r="B3" s="5"/>
      <c r="D3" s="6" t="s">
        <v>0</v>
      </c>
      <c r="E3" s="6" t="s">
        <v>6</v>
      </c>
      <c r="F3" s="7" t="s">
        <v>1</v>
      </c>
    </row>
    <row r="4" spans="1:6" x14ac:dyDescent="0.5">
      <c r="A4" s="6" t="s">
        <v>3</v>
      </c>
      <c r="B4" s="5"/>
      <c r="D4" s="4" t="s">
        <v>7</v>
      </c>
      <c r="E4" s="4" t="s">
        <v>25</v>
      </c>
      <c r="F4" s="5">
        <v>4850000</v>
      </c>
    </row>
    <row r="5" spans="1:6" x14ac:dyDescent="0.5">
      <c r="A5" s="6" t="s">
        <v>4</v>
      </c>
      <c r="B5" s="5"/>
      <c r="D5" s="4" t="s">
        <v>18</v>
      </c>
      <c r="E5" s="4" t="s">
        <v>23</v>
      </c>
      <c r="F5" s="5">
        <v>6200000</v>
      </c>
    </row>
    <row r="6" spans="1:6" x14ac:dyDescent="0.5">
      <c r="D6" s="4" t="s">
        <v>17</v>
      </c>
      <c r="E6" s="4" t="s">
        <v>22</v>
      </c>
      <c r="F6" s="5">
        <v>8900000</v>
      </c>
    </row>
    <row r="7" spans="1:6" x14ac:dyDescent="0.5">
      <c r="D7" s="4" t="s">
        <v>16</v>
      </c>
      <c r="E7" s="4" t="s">
        <v>21</v>
      </c>
      <c r="F7" s="5">
        <v>3200000</v>
      </c>
    </row>
    <row r="8" spans="1:6" x14ac:dyDescent="0.5">
      <c r="D8" s="4" t="s">
        <v>15</v>
      </c>
      <c r="E8" s="4" t="s">
        <v>29</v>
      </c>
      <c r="F8" s="5">
        <v>5100000</v>
      </c>
    </row>
    <row r="9" spans="1:6" x14ac:dyDescent="0.5">
      <c r="D9" s="4" t="s">
        <v>9</v>
      </c>
      <c r="E9" s="4" t="s">
        <v>30</v>
      </c>
      <c r="F9" s="5">
        <v>4310000</v>
      </c>
    </row>
    <row r="10" spans="1:6" x14ac:dyDescent="0.5">
      <c r="D10" s="4" t="s">
        <v>8</v>
      </c>
      <c r="E10" s="4" t="s">
        <v>19</v>
      </c>
      <c r="F10" s="5">
        <v>12000000</v>
      </c>
    </row>
    <row r="11" spans="1:6" x14ac:dyDescent="0.5">
      <c r="D11" s="4" t="s">
        <v>12</v>
      </c>
      <c r="E11" s="4" t="s">
        <v>20</v>
      </c>
      <c r="F11" s="5">
        <v>2900000</v>
      </c>
    </row>
    <row r="12" spans="1:6" x14ac:dyDescent="0.5">
      <c r="D12" s="4" t="s">
        <v>13</v>
      </c>
      <c r="E12" s="4" t="s">
        <v>24</v>
      </c>
      <c r="F12" s="5">
        <v>9000000</v>
      </c>
    </row>
    <row r="13" spans="1:6" x14ac:dyDescent="0.5">
      <c r="D13" s="4" t="s">
        <v>14</v>
      </c>
      <c r="E13" s="4" t="s">
        <v>26</v>
      </c>
      <c r="F13" s="5">
        <v>3560000</v>
      </c>
    </row>
    <row r="14" spans="1:6" x14ac:dyDescent="0.5">
      <c r="D14" s="4" t="s">
        <v>10</v>
      </c>
      <c r="E14" s="4" t="s">
        <v>27</v>
      </c>
      <c r="F14" s="5">
        <v>8970000</v>
      </c>
    </row>
    <row r="15" spans="1:6" x14ac:dyDescent="0.5">
      <c r="D15" s="4" t="s">
        <v>11</v>
      </c>
      <c r="E15" s="4" t="s">
        <v>28</v>
      </c>
      <c r="F15" s="5">
        <v>7690000</v>
      </c>
    </row>
  </sheetData>
  <phoneticPr fontId="4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F36A3-462B-4452-BF83-BE75D549CBA8}">
  <dimension ref="A1:F15"/>
  <sheetViews>
    <sheetView workbookViewId="0"/>
  </sheetViews>
  <sheetFormatPr defaultColWidth="10.7265625" defaultRowHeight="18" x14ac:dyDescent="0.5"/>
  <cols>
    <col min="1" max="1" width="18" style="1" bestFit="1" customWidth="1"/>
    <col min="2" max="3" width="10.7265625" style="1"/>
    <col min="4" max="5" width="9.54296875" style="1" bestFit="1" customWidth="1"/>
    <col min="6" max="6" width="9.453125" style="2" bestFit="1" customWidth="1"/>
    <col min="7" max="16384" width="10.7265625" style="1"/>
  </cols>
  <sheetData>
    <row r="1" spans="1:6" x14ac:dyDescent="0.5">
      <c r="A1" s="3" t="s">
        <v>5</v>
      </c>
    </row>
    <row r="3" spans="1:6" x14ac:dyDescent="0.5">
      <c r="A3" s="6" t="s">
        <v>2</v>
      </c>
      <c r="B3" s="5">
        <f>_xlfn.QUARTILE.INC(F4:F15,3)</f>
        <v>8917500</v>
      </c>
      <c r="D3" s="6" t="s">
        <v>0</v>
      </c>
      <c r="E3" s="6" t="s">
        <v>6</v>
      </c>
      <c r="F3" s="7" t="s">
        <v>1</v>
      </c>
    </row>
    <row r="4" spans="1:6" x14ac:dyDescent="0.5">
      <c r="A4" s="6" t="s">
        <v>3</v>
      </c>
      <c r="B4" s="5">
        <f>_xlfn.QUARTILE.INC(F4:F15,2)</f>
        <v>5650000</v>
      </c>
      <c r="D4" s="4" t="s">
        <v>7</v>
      </c>
      <c r="E4" s="4" t="s">
        <v>25</v>
      </c>
      <c r="F4" s="5">
        <v>4850000</v>
      </c>
    </row>
    <row r="5" spans="1:6" x14ac:dyDescent="0.5">
      <c r="A5" s="6" t="s">
        <v>4</v>
      </c>
      <c r="B5" s="5">
        <f>_xlfn.QUARTILE.INC(F4:F15,1)</f>
        <v>4122500</v>
      </c>
      <c r="D5" s="4" t="s">
        <v>18</v>
      </c>
      <c r="E5" s="4" t="s">
        <v>23</v>
      </c>
      <c r="F5" s="5">
        <v>6200000</v>
      </c>
    </row>
    <row r="6" spans="1:6" x14ac:dyDescent="0.5">
      <c r="D6" s="4" t="s">
        <v>17</v>
      </c>
      <c r="E6" s="4" t="s">
        <v>22</v>
      </c>
      <c r="F6" s="5">
        <v>8900000</v>
      </c>
    </row>
    <row r="7" spans="1:6" x14ac:dyDescent="0.5">
      <c r="D7" s="4" t="s">
        <v>16</v>
      </c>
      <c r="E7" s="4" t="s">
        <v>21</v>
      </c>
      <c r="F7" s="5">
        <v>3200000</v>
      </c>
    </row>
    <row r="8" spans="1:6" x14ac:dyDescent="0.5">
      <c r="A8" s="8" t="s">
        <v>31</v>
      </c>
      <c r="D8" s="4" t="s">
        <v>15</v>
      </c>
      <c r="E8" s="4" t="s">
        <v>29</v>
      </c>
      <c r="F8" s="5">
        <v>5100000</v>
      </c>
    </row>
    <row r="9" spans="1:6" x14ac:dyDescent="0.5">
      <c r="A9" s="6" t="s">
        <v>2</v>
      </c>
      <c r="B9" s="5"/>
      <c r="D9" s="4" t="s">
        <v>9</v>
      </c>
      <c r="E9" s="4" t="s">
        <v>30</v>
      </c>
      <c r="F9" s="5">
        <v>4310000</v>
      </c>
    </row>
    <row r="10" spans="1:6" x14ac:dyDescent="0.5">
      <c r="A10" s="6" t="s">
        <v>3</v>
      </c>
      <c r="B10" s="5"/>
      <c r="D10" s="4" t="s">
        <v>8</v>
      </c>
      <c r="E10" s="4" t="s">
        <v>19</v>
      </c>
      <c r="F10" s="5">
        <v>12000000</v>
      </c>
    </row>
    <row r="11" spans="1:6" x14ac:dyDescent="0.5">
      <c r="A11" s="6" t="s">
        <v>4</v>
      </c>
      <c r="B11" s="5"/>
      <c r="D11" s="4" t="s">
        <v>12</v>
      </c>
      <c r="E11" s="4" t="s">
        <v>20</v>
      </c>
      <c r="F11" s="5">
        <v>2900000</v>
      </c>
    </row>
    <row r="12" spans="1:6" x14ac:dyDescent="0.5">
      <c r="D12" s="4" t="s">
        <v>13</v>
      </c>
      <c r="E12" s="4" t="s">
        <v>24</v>
      </c>
      <c r="F12" s="5">
        <v>9000000</v>
      </c>
    </row>
    <row r="13" spans="1:6" x14ac:dyDescent="0.5">
      <c r="D13" s="4" t="s">
        <v>14</v>
      </c>
      <c r="E13" s="4" t="s">
        <v>26</v>
      </c>
      <c r="F13" s="5">
        <v>3560000</v>
      </c>
    </row>
    <row r="14" spans="1:6" x14ac:dyDescent="0.5">
      <c r="D14" s="4" t="s">
        <v>10</v>
      </c>
      <c r="E14" s="4" t="s">
        <v>27</v>
      </c>
      <c r="F14" s="5">
        <v>8970000</v>
      </c>
    </row>
    <row r="15" spans="1:6" x14ac:dyDescent="0.5">
      <c r="D15" s="4" t="s">
        <v>11</v>
      </c>
      <c r="E15" s="4" t="s">
        <v>28</v>
      </c>
      <c r="F15" s="5">
        <v>7690000</v>
      </c>
    </row>
  </sheetData>
  <phoneticPr fontId="4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Shibato Yuya</dc:creator>
  <cp:lastModifiedBy>石﨑 美童</cp:lastModifiedBy>
  <dcterms:created xsi:type="dcterms:W3CDTF">2025-05-08T08:32:08Z</dcterms:created>
  <dcterms:modified xsi:type="dcterms:W3CDTF">2025-08-21T06:07:31Z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2025-05-08T09:14:03Z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4aaa4ac0-ffe3-4d59-813b-c7dd06a868ae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