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api.box.com/wopi/files/1945053116754/WOPIServiceId_TP_BOX_2/WOPIUserId_-/"/>
    </mc:Choice>
  </mc:AlternateContent>
  <xr:revisionPtr revIDLastSave="331" documentId="8_{A599E4AB-C79E-5D4F-8DD4-0E5FD8DEF4DC}" xr6:coauthVersionLast="47" xr6:coauthVersionMax="47" xr10:uidLastSave="{AE3C03FE-7750-4D67-AC58-2A1E742B4C3B}"/>
  <bookViews>
    <workbookView xWindow="4716" yWindow="1044" windowWidth="15552" windowHeight="9636" xr2:uid="{B43297CE-1299-0D48-8375-C32B179FA445}"/>
  </bookViews>
  <sheets>
    <sheet name="Sheet1" sheetId="1" r:id="rId1"/>
    <sheet name="Sheet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" i="2" l="1"/>
  <c r="C2" i="2"/>
  <c r="B3" i="2"/>
  <c r="B2" i="2"/>
  <c r="B9" i="1"/>
  <c r="B10" i="1" s="1"/>
  <c r="B11" i="1" s="1"/>
</calcChain>
</file>

<file path=xl/sharedStrings.xml><?xml version="1.0" encoding="utf-8"?>
<sst xmlns="http://schemas.openxmlformats.org/spreadsheetml/2006/main" count="14" uniqueCount="14">
  <si>
    <t>製品</t>
    <rPh sb="0" eb="2">
      <t>セイヒn</t>
    </rPh>
    <phoneticPr fontId="1"/>
  </si>
  <si>
    <t>製品価格（税抜き）</t>
    <rPh sb="0" eb="4">
      <t>セイヒn</t>
    </rPh>
    <rPh sb="5" eb="7">
      <t>ゼイヌキ</t>
    </rPh>
    <phoneticPr fontId="1"/>
  </si>
  <si>
    <t>税抜き合計</t>
    <rPh sb="0" eb="2">
      <t>ゼイヌキ</t>
    </rPh>
    <phoneticPr fontId="1"/>
  </si>
  <si>
    <t>消費税</t>
    <rPh sb="0" eb="3">
      <t>ショウヒゼイ</t>
    </rPh>
    <phoneticPr fontId="1"/>
  </si>
  <si>
    <t>税込合計</t>
    <rPh sb="0" eb="4">
      <t>ゼイコミ</t>
    </rPh>
    <phoneticPr fontId="1"/>
  </si>
  <si>
    <t>ボールペン</t>
    <phoneticPr fontId="1"/>
  </si>
  <si>
    <t>消しゴム</t>
    <rPh sb="0" eb="1">
      <t>ケシゴム</t>
    </rPh>
    <phoneticPr fontId="1"/>
  </si>
  <si>
    <t>メモ帳</t>
    <phoneticPr fontId="1"/>
  </si>
  <si>
    <t>クリアファイル</t>
    <phoneticPr fontId="1"/>
  </si>
  <si>
    <t>定規</t>
    <rPh sb="0" eb="2">
      <t>ジョウ</t>
    </rPh>
    <phoneticPr fontId="1"/>
  </si>
  <si>
    <t>製品価格</t>
    <rPh sb="0" eb="4">
      <t>セイヒn</t>
    </rPh>
    <phoneticPr fontId="1"/>
  </si>
  <si>
    <t>数値</t>
    <rPh sb="0" eb="2">
      <t>スウチ</t>
    </rPh>
    <phoneticPr fontId="1"/>
  </si>
  <si>
    <t>INT関数</t>
    <rPh sb="3" eb="5">
      <t>カンスウ</t>
    </rPh>
    <phoneticPr fontId="1"/>
  </si>
  <si>
    <t>ROUNDDOWN関数</t>
    <rPh sb="9" eb="11">
      <t>カンスウ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</si>
</sst>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.0;[Red]\-#,##0.0"/>
  </numFmts>
  <fonts count="6" x14ac:knownFonts="1">
    <font>
      <sz val="12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2"/>
      <color theme="1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theme="7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5" fillId="0" borderId="0" applyFont="0" applyFill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38" fontId="2" fillId="0" borderId="0" xfId="1" applyFont="1">
      <alignment vertical="center"/>
    </xf>
    <xf numFmtId="38" fontId="3" fillId="0" borderId="0" xfId="1" applyFont="1">
      <alignment vertical="center"/>
    </xf>
    <xf numFmtId="38" fontId="4" fillId="2" borderId="1" xfId="1" applyFont="1" applyFill="1" applyBorder="1" applyAlignment="1">
      <alignment horizontal="center" vertical="center"/>
    </xf>
    <xf numFmtId="38" fontId="3" fillId="0" borderId="0" xfId="1" applyFont="1" applyAlignment="1">
      <alignment horizontal="center" vertical="center"/>
    </xf>
    <xf numFmtId="38" fontId="3" fillId="0" borderId="1" xfId="1" applyFont="1" applyBorder="1">
      <alignment vertical="center"/>
    </xf>
    <xf numFmtId="38" fontId="3" fillId="0" borderId="3" xfId="1" applyFont="1" applyBorder="1">
      <alignment vertical="center"/>
    </xf>
    <xf numFmtId="38" fontId="3" fillId="0" borderId="2" xfId="1" applyFont="1" applyBorder="1">
      <alignment vertical="center"/>
    </xf>
    <xf numFmtId="176" fontId="3" fillId="0" borderId="0" xfId="1" applyNumberFormat="1" applyFont="1">
      <alignment vertical="center"/>
    </xf>
    <xf numFmtId="176" fontId="3" fillId="0" borderId="0" xfId="1" applyNumberFormat="1" applyFont="1" applyAlignment="1">
      <alignment horizontal="center" vertical="center"/>
    </xf>
    <xf numFmtId="38" fontId="3" fillId="0" borderId="0" xfId="1" applyFont="1" applyBorder="1">
      <alignment vertical="center"/>
    </xf>
    <xf numFmtId="0" fontId="0" fillId="0" borderId="1" xfId="0" applyBorder="1">
      <alignment vertical="center"/>
    </xf>
    <xf numFmtId="0" fontId="0" fillId="3" borderId="1" xfId="0" applyFill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70EFF3-734D-0A4B-B2A8-E5867BAC1549}">
  <dimension ref="A1:G16"/>
  <sheetViews>
    <sheetView tabSelected="1" workbookViewId="0"/>
  </sheetViews>
  <sheetFormatPr defaultColWidth="10.6328125" defaultRowHeight="18" x14ac:dyDescent="0.5"/>
  <cols>
    <col min="1" max="1" width="12.6328125" style="2" bestFit="1" customWidth="1"/>
    <col min="2" max="2" width="16.08984375" style="2" bestFit="1" customWidth="1"/>
    <col min="3" max="4" width="10.6328125" style="2"/>
    <col min="5" max="7" width="10.6328125" style="8"/>
    <col min="8" max="16384" width="10.6328125" style="2"/>
  </cols>
  <sheetData>
    <row r="1" spans="1:7" x14ac:dyDescent="0.5">
      <c r="A1" s="1" t="s">
        <v>10</v>
      </c>
    </row>
    <row r="2" spans="1:7" x14ac:dyDescent="0.5">
      <c r="A2" s="1"/>
    </row>
    <row r="3" spans="1:7" s="4" customFormat="1" x14ac:dyDescent="0.5">
      <c r="A3" s="3" t="s">
        <v>0</v>
      </c>
      <c r="B3" s="3" t="s">
        <v>1</v>
      </c>
      <c r="E3" s="9"/>
      <c r="F3" s="9"/>
      <c r="G3" s="9"/>
    </row>
    <row r="4" spans="1:7" x14ac:dyDescent="0.5">
      <c r="A4" s="5" t="s">
        <v>5</v>
      </c>
      <c r="B4" s="5">
        <v>330</v>
      </c>
    </row>
    <row r="5" spans="1:7" x14ac:dyDescent="0.5">
      <c r="A5" s="5" t="s">
        <v>6</v>
      </c>
      <c r="B5" s="5">
        <v>110</v>
      </c>
    </row>
    <row r="6" spans="1:7" x14ac:dyDescent="0.5">
      <c r="A6" s="5" t="s">
        <v>7</v>
      </c>
      <c r="B6" s="5">
        <v>252</v>
      </c>
    </row>
    <row r="7" spans="1:7" x14ac:dyDescent="0.5">
      <c r="A7" s="5" t="s">
        <v>8</v>
      </c>
      <c r="B7" s="5">
        <v>468</v>
      </c>
    </row>
    <row r="8" spans="1:7" ht="18.600000000000001" thickBot="1" x14ac:dyDescent="0.55000000000000004">
      <c r="A8" s="7" t="s">
        <v>9</v>
      </c>
      <c r="B8" s="7">
        <v>555</v>
      </c>
    </row>
    <row r="9" spans="1:7" ht="18.600000000000001" thickTop="1" x14ac:dyDescent="0.5">
      <c r="A9" s="6" t="s">
        <v>2</v>
      </c>
      <c r="B9" s="6">
        <f>SUM(B4:B8)</f>
        <v>1715</v>
      </c>
    </row>
    <row r="10" spans="1:7" ht="20.399999999999999" thickBot="1" x14ac:dyDescent="0.55000000000000004">
      <c r="A10" s="7" t="s">
        <v>3</v>
      </c>
      <c r="B10" s="7">
        <f>ROUND(B9*0.1,0)</f>
        <v>172</v>
      </c>
      <c r="D10"/>
      <c r="E10"/>
      <c r="F10"/>
      <c r="G10"/>
    </row>
    <row r="11" spans="1:7" ht="20.399999999999999" thickTop="1" x14ac:dyDescent="0.5">
      <c r="A11" s="6" t="s">
        <v>4</v>
      </c>
      <c r="B11" s="6">
        <f>SUM(B9:B10)</f>
        <v>1887</v>
      </c>
      <c r="D11"/>
      <c r="E11"/>
      <c r="F11"/>
      <c r="G11"/>
    </row>
    <row r="12" spans="1:7" ht="19.8" x14ac:dyDescent="0.5">
      <c r="A12" s="10"/>
      <c r="B12" s="10"/>
      <c r="D12"/>
      <c r="E12"/>
      <c r="F12"/>
      <c r="G12"/>
    </row>
    <row r="13" spans="1:7" ht="19.8" x14ac:dyDescent="0.5">
      <c r="A13" s="10"/>
      <c r="B13" s="10"/>
      <c r="D13"/>
      <c r="E13"/>
      <c r="F13"/>
      <c r="G13"/>
    </row>
    <row r="14" spans="1:7" ht="19.8" x14ac:dyDescent="0.5">
      <c r="D14"/>
      <c r="E14"/>
      <c r="F14"/>
      <c r="G14"/>
    </row>
    <row r="15" spans="1:7" ht="19.8" x14ac:dyDescent="0.5">
      <c r="D15"/>
      <c r="E15"/>
      <c r="F15"/>
      <c r="G15"/>
    </row>
    <row r="16" spans="1:7" ht="19.8" x14ac:dyDescent="0.5">
      <c r="D16"/>
      <c r="E16"/>
      <c r="F16"/>
      <c r="G16"/>
    </row>
  </sheetData>
  <phoneticPr fontId="1"/>
  <pageMargins left="0.7" right="0.7" top="0.75" bottom="0.75" header="0.3" footer="0.3"/>
  <headerFooter>
    <oddFooter>&amp;L_x000D_&amp;1#&amp;"Calibri"&amp;12&amp;K000000 　　　【関係者外秘】Confidential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3628A8-36C5-42AF-AC14-AB2BDF039998}">
  <dimension ref="A1:C3"/>
  <sheetViews>
    <sheetView workbookViewId="0"/>
  </sheetViews>
  <sheetFormatPr defaultRowHeight="19.8" x14ac:dyDescent="0.5"/>
  <cols>
    <col min="1" max="1" width="9.08984375" bestFit="1" customWidth="1"/>
    <col min="2" max="3" width="18.453125" customWidth="1"/>
  </cols>
  <sheetData>
    <row r="1" spans="1:3" x14ac:dyDescent="0.5">
      <c r="A1" s="12" t="s">
        <v>11</v>
      </c>
      <c r="B1" s="12" t="s">
        <v>12</v>
      </c>
      <c r="C1" s="12" t="s">
        <v>13</v>
      </c>
    </row>
    <row r="2" spans="1:3" x14ac:dyDescent="0.5">
      <c r="A2" s="11">
        <v>126.72799999999999</v>
      </c>
      <c r="B2" s="11">
        <f>INT(A2)</f>
        <v>126</v>
      </c>
      <c r="C2" s="11">
        <f>ROUNDDOWN(A2,0)</f>
        <v>126</v>
      </c>
    </row>
    <row r="3" spans="1:3" x14ac:dyDescent="0.5">
      <c r="A3" s="11">
        <v>-126.72799999999999</v>
      </c>
      <c r="B3" s="11">
        <f>INT(A3)</f>
        <v>-127</v>
      </c>
      <c r="C3" s="11">
        <f>ROUNDDOWN(A3,0)</f>
        <v>-126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室根 舞子</dc:creator>
  <cp:lastModifiedBy>石﨑 美童</cp:lastModifiedBy>
  <dcterms:created xsi:type="dcterms:W3CDTF">2025-04-25T02:04:08Z</dcterms:created>
  <dcterms:modified xsi:type="dcterms:W3CDTF">2025-08-08T00:49:54Z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36de120-feb4-432b-be4d-187154ff0480_Enabled">
    <vt:lpwstr>true</vt:lpwstr>
  </property>
  <property fmtid="{D5CDD505-2E9C-101B-9397-08002B2CF9AE}" pid="3" name="MSIP_Label_636de120-feb4-432b-be4d-187154ff0480_SetDate">
    <vt:lpwstr>2025-04-25T02:36:57Z</vt:lpwstr>
  </property>
  <property fmtid="{D5CDD505-2E9C-101B-9397-08002B2CF9AE}" pid="4" name="MSIP_Label_636de120-feb4-432b-be4d-187154ff0480_Method">
    <vt:lpwstr>Standard</vt:lpwstr>
  </property>
  <property fmtid="{D5CDD505-2E9C-101B-9397-08002B2CF9AE}" pid="5" name="MSIP_Label_636de120-feb4-432b-be4d-187154ff0480_Name">
    <vt:lpwstr>関係者外秘(Confidential)</vt:lpwstr>
  </property>
  <property fmtid="{D5CDD505-2E9C-101B-9397-08002B2CF9AE}" pid="6" name="MSIP_Label_636de120-feb4-432b-be4d-187154ff0480_SiteId">
    <vt:lpwstr>30754b07-afb3-495c-ba34-14669e3c1229</vt:lpwstr>
  </property>
  <property fmtid="{D5CDD505-2E9C-101B-9397-08002B2CF9AE}" pid="7" name="MSIP_Label_636de120-feb4-432b-be4d-187154ff0480_ActionId">
    <vt:lpwstr>cb917c07-81d8-4fbf-876b-3b74bf9fb400</vt:lpwstr>
  </property>
  <property fmtid="{D5CDD505-2E9C-101B-9397-08002B2CF9AE}" pid="8" name="MSIP_Label_636de120-feb4-432b-be4d-187154ff0480_ContentBits">
    <vt:lpwstr>2</vt:lpwstr>
  </property>
  <property fmtid="{D5CDD505-2E9C-101B-9397-08002B2CF9AE}" pid="9" name="MSIP_Label_636de120-feb4-432b-be4d-187154ff0480_Tag">
    <vt:lpwstr>50, 3, 0, 1</vt:lpwstr>
  </property>
</Properties>
</file>