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860725526606/WOPIServiceId_TP_BOX_2/WOPIUserId_-/"/>
    </mc:Choice>
  </mc:AlternateContent>
  <xr:revisionPtr revIDLastSave="26" documentId="13_ncr:1_{CB101F0D-8771-3B45-8443-F42C79B9E0C9}" xr6:coauthVersionLast="47" xr6:coauthVersionMax="47" xr10:uidLastSave="{FB0F2DDC-8FDD-419D-A4B7-2D19734DD699}"/>
  <bookViews>
    <workbookView xWindow="-108" yWindow="-108" windowWidth="23256" windowHeight="12456" xr2:uid="{00000000-000D-0000-FFFF-FFFF00000000}"/>
  </bookViews>
  <sheets>
    <sheet name="Sheet1" sheetId="2" r:id="rId1"/>
    <sheet name="Sheet2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2" l="1"/>
  <c r="C5" i="2"/>
  <c r="C6" i="2"/>
  <c r="C7" i="2"/>
  <c r="C8" i="2"/>
  <c r="C9" i="2"/>
  <c r="C10" i="2"/>
  <c r="C11" i="2"/>
  <c r="C12" i="2"/>
  <c r="C13" i="2"/>
  <c r="C5" i="1"/>
  <c r="C6" i="1"/>
  <c r="C7" i="1"/>
  <c r="C4" i="1"/>
</calcChain>
</file>

<file path=xl/sharedStrings.xml><?xml version="1.0" encoding="utf-8"?>
<sst xmlns="http://schemas.openxmlformats.org/spreadsheetml/2006/main" count="22" uniqueCount="21">
  <si>
    <t>外観検査</t>
  </si>
  <si>
    <t>機能検査</t>
  </si>
  <si>
    <t>安全検査</t>
  </si>
  <si>
    <t>耐久検査</t>
  </si>
  <si>
    <t>点数</t>
    <rPh sb="0" eb="2">
      <t xml:space="preserve">テンスウ </t>
    </rPh>
    <phoneticPr fontId="1"/>
  </si>
  <si>
    <t>検査</t>
    <rPh sb="0" eb="2">
      <t xml:space="preserve">ケンサ </t>
    </rPh>
    <phoneticPr fontId="1"/>
  </si>
  <si>
    <t>判定</t>
    <rPh sb="0" eb="2">
      <t xml:space="preserve">ハンテイ </t>
    </rPh>
    <phoneticPr fontId="1"/>
  </si>
  <si>
    <t>検査結果</t>
    <rPh sb="0" eb="4">
      <t xml:space="preserve">ケンサケッカ </t>
    </rPh>
    <phoneticPr fontId="1"/>
  </si>
  <si>
    <t>合否判定</t>
    <rPh sb="0" eb="4">
      <t>ゴウヒハンテイ</t>
    </rPh>
    <phoneticPr fontId="1"/>
  </si>
  <si>
    <t>氏名</t>
    <rPh sb="0" eb="2">
      <t>シメイ</t>
    </rPh>
    <phoneticPr fontId="1"/>
  </si>
  <si>
    <t>判定</t>
    <rPh sb="0" eb="2">
      <t>ハンテイ</t>
    </rPh>
    <phoneticPr fontId="1"/>
  </si>
  <si>
    <t>佐藤 太一</t>
  </si>
  <si>
    <t>鈴木 花子</t>
  </si>
  <si>
    <t>高橋 健</t>
  </si>
  <si>
    <t>田中 美咲</t>
  </si>
  <si>
    <t>伊藤 翔</t>
  </si>
  <si>
    <t>渡辺 結衣</t>
  </si>
  <si>
    <t>山本 大輔</t>
  </si>
  <si>
    <t>中村 さくら</t>
  </si>
  <si>
    <t>小林 陸</t>
  </si>
  <si>
    <t>加藤 真由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</si>
</sst>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10">
    <xf numFmtId="0" fontId="0" fillId="0" borderId="0" xfId="0"/>
    <xf numFmtId="0" fontId="3" fillId="0" borderId="0" xfId="0" applyFont="1"/>
    <xf numFmtId="0" fontId="5" fillId="0" borderId="0" xfId="0" applyFont="1"/>
    <xf numFmtId="14" fontId="4" fillId="0" borderId="0" xfId="0" applyNumberFormat="1" applyFont="1"/>
    <xf numFmtId="0" fontId="3" fillId="0" borderId="1" xfId="0" applyFont="1" applyBorder="1"/>
    <xf numFmtId="38" fontId="3" fillId="0" borderId="1" xfId="1" applyFont="1" applyBorder="1" applyAlignment="1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0" fillId="0" borderId="1" xfId="0" applyBorder="1"/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FE5D0-8DDC-4EF0-93CB-B50E1C470498}">
  <dimension ref="A1:C13"/>
  <sheetViews>
    <sheetView tabSelected="1" workbookViewId="0"/>
  </sheetViews>
  <sheetFormatPr defaultRowHeight="18"/>
  <cols>
    <col min="1" max="1" width="11" bestFit="1" customWidth="1"/>
  </cols>
  <sheetData>
    <row r="1" spans="1:3">
      <c r="A1" s="2" t="s">
        <v>8</v>
      </c>
      <c r="B1" s="1"/>
      <c r="C1" s="1"/>
    </row>
    <row r="2" spans="1:3">
      <c r="A2" s="1"/>
      <c r="B2" s="1"/>
      <c r="C2" s="1"/>
    </row>
    <row r="3" spans="1:3">
      <c r="A3" s="6" t="s">
        <v>9</v>
      </c>
      <c r="B3" s="6" t="s">
        <v>4</v>
      </c>
      <c r="C3" s="6" t="s">
        <v>10</v>
      </c>
    </row>
    <row r="4" spans="1:3">
      <c r="A4" s="7" t="s">
        <v>11</v>
      </c>
      <c r="B4" s="5">
        <v>82</v>
      </c>
      <c r="C4" s="4">
        <f>GESTEP(B4,80)</f>
        <v>1</v>
      </c>
    </row>
    <row r="5" spans="1:3">
      <c r="A5" s="7" t="s">
        <v>12</v>
      </c>
      <c r="B5" s="5">
        <v>91</v>
      </c>
      <c r="C5" s="4">
        <f t="shared" ref="C5:C13" si="0">GESTEP(B5,80)</f>
        <v>1</v>
      </c>
    </row>
    <row r="6" spans="1:3">
      <c r="A6" s="7" t="s">
        <v>13</v>
      </c>
      <c r="B6" s="5">
        <v>76</v>
      </c>
      <c r="C6" s="4">
        <f t="shared" si="0"/>
        <v>0</v>
      </c>
    </row>
    <row r="7" spans="1:3">
      <c r="A7" s="8" t="s">
        <v>14</v>
      </c>
      <c r="B7" s="5">
        <v>88</v>
      </c>
      <c r="C7" s="4">
        <f t="shared" si="0"/>
        <v>1</v>
      </c>
    </row>
    <row r="8" spans="1:3">
      <c r="A8" s="9" t="s">
        <v>15</v>
      </c>
      <c r="B8" s="9">
        <v>69</v>
      </c>
      <c r="C8" s="4">
        <f t="shared" si="0"/>
        <v>0</v>
      </c>
    </row>
    <row r="9" spans="1:3">
      <c r="A9" s="9" t="s">
        <v>16</v>
      </c>
      <c r="B9" s="9">
        <v>95</v>
      </c>
      <c r="C9" s="4">
        <f t="shared" si="0"/>
        <v>1</v>
      </c>
    </row>
    <row r="10" spans="1:3">
      <c r="A10" s="9" t="s">
        <v>17</v>
      </c>
      <c r="B10" s="9">
        <v>73</v>
      </c>
      <c r="C10" s="4">
        <f t="shared" si="0"/>
        <v>0</v>
      </c>
    </row>
    <row r="11" spans="1:3">
      <c r="A11" s="9" t="s">
        <v>18</v>
      </c>
      <c r="B11" s="9">
        <v>84</v>
      </c>
      <c r="C11" s="4">
        <f t="shared" si="0"/>
        <v>1</v>
      </c>
    </row>
    <row r="12" spans="1:3">
      <c r="A12" s="9" t="s">
        <v>19</v>
      </c>
      <c r="B12" s="9">
        <v>78</v>
      </c>
      <c r="C12" s="4">
        <f t="shared" si="0"/>
        <v>0</v>
      </c>
    </row>
    <row r="13" spans="1:3">
      <c r="A13" s="9" t="s">
        <v>20</v>
      </c>
      <c r="B13" s="9">
        <v>90</v>
      </c>
      <c r="C13" s="4">
        <f t="shared" si="0"/>
        <v>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"/>
  <sheetViews>
    <sheetView workbookViewId="0"/>
  </sheetViews>
  <sheetFormatPr defaultColWidth="8.796875" defaultRowHeight="18"/>
  <cols>
    <col min="1" max="1" width="9.296875" style="1" bestFit="1" customWidth="1"/>
    <col min="2" max="2" width="5.69921875" style="1" bestFit="1" customWidth="1"/>
    <col min="3" max="3" width="15" style="1" bestFit="1" customWidth="1"/>
    <col min="4" max="4" width="7.5" style="1" bestFit="1" customWidth="1"/>
    <col min="5" max="16384" width="8.796875" style="1"/>
  </cols>
  <sheetData>
    <row r="1" spans="1:3">
      <c r="A1" s="2" t="s">
        <v>7</v>
      </c>
    </row>
    <row r="3" spans="1:3">
      <c r="A3" s="6" t="s">
        <v>5</v>
      </c>
      <c r="B3" s="6" t="s">
        <v>4</v>
      </c>
      <c r="C3" s="6" t="s">
        <v>6</v>
      </c>
    </row>
    <row r="4" spans="1:3">
      <c r="A4" s="7" t="s">
        <v>0</v>
      </c>
      <c r="B4" s="5">
        <v>83</v>
      </c>
      <c r="C4" s="4" t="str">
        <f>IF(GESTEP(B4,75),"基準を満たす","基準に満たない")</f>
        <v>基準を満たす</v>
      </c>
    </row>
    <row r="5" spans="1:3">
      <c r="A5" s="7" t="s">
        <v>1</v>
      </c>
      <c r="B5" s="5">
        <v>96</v>
      </c>
      <c r="C5" s="4" t="str">
        <f t="shared" ref="C5:C7" si="0">IF(GESTEP(B5,75),"基準を満たす","基準に満たない")</f>
        <v>基準を満たす</v>
      </c>
    </row>
    <row r="6" spans="1:3">
      <c r="A6" s="7" t="s">
        <v>2</v>
      </c>
      <c r="B6" s="5">
        <v>80</v>
      </c>
      <c r="C6" s="4" t="str">
        <f t="shared" si="0"/>
        <v>基準を満たす</v>
      </c>
    </row>
    <row r="7" spans="1:3">
      <c r="A7" s="8" t="s">
        <v>3</v>
      </c>
      <c r="B7" s="5">
        <v>60</v>
      </c>
      <c r="C7" s="4" t="str">
        <f t="shared" si="0"/>
        <v>基準に満たない</v>
      </c>
    </row>
    <row r="8" spans="1:3">
      <c r="A8" s="3"/>
    </row>
    <row r="9" spans="1:3">
      <c r="A9" s="3"/>
    </row>
  </sheetData>
  <phoneticPr fontId="1"/>
  <pageMargins left="0.7" right="0.7" top="0.75" bottom="0.75" header="0.3" footer="0.3"/>
  <pageSetup paperSize="9" orientation="portrait" horizontalDpi="0" verticalDpi="0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2025-08-08T03:37:46Z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